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oCompras\Desktop\Pregão 51-2019\"/>
    </mc:Choice>
  </mc:AlternateContent>
  <bookViews>
    <workbookView xWindow="0" yWindow="0" windowWidth="21600" windowHeight="9045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E88" i="1" l="1"/>
  <c r="E90" i="1"/>
  <c r="E91" i="1" l="1"/>
  <c r="E87" i="1"/>
  <c r="E86" i="1"/>
  <c r="E84" i="1"/>
  <c r="E85" i="1"/>
  <c r="E71" i="1" l="1"/>
  <c r="E30" i="1" l="1"/>
  <c r="AB128" i="1" l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0" i="1"/>
  <c r="AB109" i="1"/>
  <c r="AB108" i="1"/>
  <c r="AB106" i="1"/>
  <c r="AB105" i="1"/>
  <c r="AB104" i="1"/>
  <c r="AB103" i="1"/>
  <c r="AB102" i="1"/>
  <c r="AB101" i="1"/>
  <c r="AB99" i="1"/>
  <c r="AB98" i="1"/>
  <c r="AB97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2" i="1"/>
  <c r="E93" i="1"/>
  <c r="E92" i="1"/>
  <c r="AB80" i="1"/>
  <c r="AB79" i="1"/>
  <c r="AB78" i="1"/>
  <c r="AB77" i="1"/>
  <c r="E81" i="1"/>
  <c r="AB76" i="1"/>
  <c r="E80" i="1"/>
  <c r="AB75" i="1"/>
  <c r="E79" i="1"/>
  <c r="AB74" i="1"/>
  <c r="E78" i="1"/>
  <c r="AB73" i="1"/>
  <c r="E77" i="1"/>
  <c r="E76" i="1"/>
  <c r="AB72" i="1"/>
  <c r="E75" i="1"/>
  <c r="AB71" i="1"/>
  <c r="AB70" i="1"/>
  <c r="E74" i="1"/>
  <c r="AB69" i="1"/>
  <c r="E73" i="1"/>
  <c r="E72" i="1"/>
  <c r="E70" i="1"/>
  <c r="E69" i="1"/>
  <c r="E68" i="1"/>
  <c r="E67" i="1"/>
  <c r="E66" i="1"/>
  <c r="E65" i="1"/>
  <c r="E64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3" i="1"/>
  <c r="E32" i="1"/>
  <c r="E31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<sst xmlns="http://schemas.openxmlformats.org/spreadsheetml/2006/main" count="120" uniqueCount="97">
  <si>
    <t>SECRETARIA MUNICIPAL DE EDUCAÇÃO DE SÃO PEDRO DA ALDEIA</t>
  </si>
  <si>
    <t>TOTAL</t>
  </si>
  <si>
    <t>Alicate de Bico Longo 6"</t>
  </si>
  <si>
    <t>Alicate de Bico Curvo 6"/150mm</t>
  </si>
  <si>
    <t>Alicate Corte Diagonal 6"</t>
  </si>
  <si>
    <t xml:space="preserve">Alicate Universal 8" </t>
  </si>
  <si>
    <t>Chave Teste Ponta Chata 1/8x3</t>
  </si>
  <si>
    <t>Colher De Pedreiro Nº 07</t>
  </si>
  <si>
    <t>Colher De Pedreiro Nº 08</t>
  </si>
  <si>
    <t xml:space="preserve">Desempenadeira Madeira Media 17x30 </t>
  </si>
  <si>
    <t>Picareta Estreita 4 libras c/cabo 90cm</t>
  </si>
  <si>
    <t>Furadeira Impacto 127v Hp1640 680 W</t>
  </si>
  <si>
    <t>Machadinha C/ Unha em aço com Cabo de madeira 450g (Compr. X Larg. X Alt.): 310x 132x 84 mm.</t>
  </si>
  <si>
    <t>Marreta Oitavada com cabo de madeira 500g</t>
  </si>
  <si>
    <t>Marreta Oitavada com cabo de madeira 01 kg</t>
  </si>
  <si>
    <t>Marreta oitavada com cabo de madeira 1,5kg</t>
  </si>
  <si>
    <t>Morsa Torno de Bancada 3 Pol.-75mm</t>
  </si>
  <si>
    <t xml:space="preserve">Alicate Amperimetro </t>
  </si>
  <si>
    <t xml:space="preserve">Alicate De Pressão 10" </t>
  </si>
  <si>
    <t>Broca Aço Rapido 3/8"X127mm</t>
  </si>
  <si>
    <t>Broca Aço Rapido 3/16"X91mm</t>
  </si>
  <si>
    <t>Broca Aço Rapido 3/32"X57mm</t>
  </si>
  <si>
    <t>Broca Aço Rapido 5/32"X79mm</t>
  </si>
  <si>
    <t>Broca Aço Rapido 5/64"X50mm</t>
  </si>
  <si>
    <t>Broca Aço Rapido 06.50mmx101mm</t>
  </si>
  <si>
    <t>Broca Aço Rapido 7/32"X95mm</t>
  </si>
  <si>
    <t>Broca Aço Rapido 1/8"X70mm</t>
  </si>
  <si>
    <t>Broca Aco Rapido 10.00mmx133mm</t>
  </si>
  <si>
    <t>Broca Aço Rapido 11/64"X83mm</t>
  </si>
  <si>
    <t xml:space="preserve">Broca Aço Rapido 05.00mmx86mm </t>
  </si>
  <si>
    <t>Broca Aço Rapido 13/64"X92mm</t>
  </si>
  <si>
    <t>Broca Aço Rapido 08.00mmx117mm</t>
  </si>
  <si>
    <t xml:space="preserve">Broca P/Concreto 05.0mmx90mm 3/16" </t>
  </si>
  <si>
    <t>Broca P/Concreto 08.0mmx120mm 5/16"</t>
  </si>
  <si>
    <t xml:space="preserve">Broca P/Concreto 07.0mmx100mm 9/32" </t>
  </si>
  <si>
    <t>Chave Grifo Cano 12" p/ tubo - Fabricada em aço alto carbono forjado; caixa robusta em ferro fundido mais eficiência; alta precisão de encaixe na mandíbula, porca e caixa: evita folgas que possam comprometer seu uso; medidas de referência na mandíbula:facilitam o trabalho indicando o diâmetro interno aproximado do tubo; dentes brochados e temperados agarre ideal.</t>
  </si>
  <si>
    <t>Chave Combinada Aço Carbono 9mm</t>
  </si>
  <si>
    <t>Chave Combinada 13mm</t>
  </si>
  <si>
    <t>Chave Grifo 14"</t>
  </si>
  <si>
    <t xml:space="preserve">Picareta Chibanca 4 libras C/Cabo 90cm </t>
  </si>
  <si>
    <t>Desempenadeira Metálica c/Cabo de Madeira, Largura: 272mm, Comprimento: 120mm</t>
  </si>
  <si>
    <t>Desempenadeira Plástica sem dentes, Largura: 240mm, Comprimento: 140mm</t>
  </si>
  <si>
    <t>Disco Diamantado Turbo 110mm, c/ furo de 20mm, turbo, ideal p/ concreto, tijolo de argila, telha de cerâmica, concreto armado, etc. corte seco e refrigerado.</t>
  </si>
  <si>
    <t xml:space="preserve">Pé de Cabra 0.60cm </t>
  </si>
  <si>
    <t>Plaina 82mm 3/4 110v</t>
  </si>
  <si>
    <t xml:space="preserve">Pá de Bico 71cm </t>
  </si>
  <si>
    <t xml:space="preserve">Pá Quadrada 71cm </t>
  </si>
  <si>
    <t xml:space="preserve">Ponteiro 10" Redondo Verde </t>
  </si>
  <si>
    <t>Prumo Nº 4  400g</t>
  </si>
  <si>
    <t>Serrote 20" Profissional</t>
  </si>
  <si>
    <t>Talhadeira Aço Liso 3/4-10"</t>
  </si>
  <si>
    <t>Torques P/Armador 12" em  Aço carbono -  (LxAxC): 120 x 115 x 306 mm, Peso: 570 gramas.</t>
  </si>
  <si>
    <t xml:space="preserve">Enxada 2.5(Larga) C/Cabo 150cm </t>
  </si>
  <si>
    <t xml:space="preserve">Enxadão 2.5(Larga) C/Cabo 150cm </t>
  </si>
  <si>
    <t xml:space="preserve">Esmerilhadeira Angular 110v </t>
  </si>
  <si>
    <t>Serra Manual Bi-Metal (12 x 1/2 x 0.024") em Aço com Dentes por 25 mm: 18 Comprimentos: 250 mm, Largura: 13 mm, Espessura: 6 mm</t>
  </si>
  <si>
    <t xml:space="preserve">Fechadura Inox Externa - Com 2 Chaves Indicada Para Portas Externas c/Acabamento em Inox Polido. Possui Maçaneta Curva e Espelho Liso, Adaptando-Se a Diferentes Ambientes. Especificações: Acabamento da Fechadura: Aço Inox Polido Tipo da Fechadura: Externa Distância de Broca: 40 Mm </t>
  </si>
  <si>
    <t>Marreta oitavada com cabo de madeira 3kg</t>
  </si>
  <si>
    <t>Martelo Borracha 60mm Branco</t>
  </si>
  <si>
    <t>Arco De Serra Fixo 12"</t>
  </si>
  <si>
    <t>Mini Extrator 40mm com 2 garras</t>
  </si>
  <si>
    <t>Arco De Serra Regulável 12"</t>
  </si>
  <si>
    <t>ITEM</t>
  </si>
  <si>
    <t>Disco de Corte Diamantado Turbo - 
Uso Geral110mmx20mm</t>
  </si>
  <si>
    <t>Cinturão Pára-quedista 3fivelas - Componente de um sistema de proteção contra queda, constituído por um dispositivo preso ao corpo. Fivelas Estampadas- Duas peças de diferentes tamanhos, para regulagem na altura do peito, confeccionadas em aço. Meia Argola 51 mm – Peça confeccionada em aço estampado em formato de D utilizada no cinto de segurança como engate dorsal para junção dos talabartes de ancoragem. Produto certificado pelo Inmetro conforme NBR 15836 CA: 35.373.</t>
  </si>
  <si>
    <t>Trena 20m - Fita em aço temperado + 
Corpo em plástico ABS</t>
  </si>
  <si>
    <t>Escada 13x1 Articulada 4x4 Aluminio</t>
  </si>
  <si>
    <t>Escada de alumínio com 6 degraus.</t>
  </si>
  <si>
    <t>Escada de alumínio com 8 degraus</t>
  </si>
  <si>
    <t>Luva Vaqueta Petroleira, confeccionada em vaqueta, reforço interno na palma, tira e reforço embutida entre o polegar e indicador, elástico para ajuste no dorso Comprimento Total Da Luva 23 Cm. Aprovado Pela Vale Do Rio Doce</t>
  </si>
  <si>
    <t>Óculos Incolor em policarbonato resistente a impactos e choques físicos de materiais sólidos e líquidos como: fragmentos de madeira, ferro, respingos de produtos ácidos, cáusticos, entre outros.</t>
  </si>
  <si>
    <t>Botina em couro sintético com elástico e velcro, 02 und nº38, 03 und nº39, 04 und nº 40, 06 und nº41, 06 und nº42 e 01 und nº 44.</t>
  </si>
  <si>
    <t xml:space="preserve">Carrinho transporte de carga até 250kg  </t>
  </si>
  <si>
    <t>Moto Esmeril 6 Pol.e 368 watts-Bivolt</t>
  </si>
  <si>
    <t>Botina de couro para eletrecista com biqueira de plástico, 03 nº 40 e 01 nº 44.</t>
  </si>
  <si>
    <t>óculos de segurança para eletrecista.</t>
  </si>
  <si>
    <t>Luva de segurança para eletrecistade nylon conforte grip clove</t>
  </si>
  <si>
    <t>Calça para eletrecista NR 10 ATPV 2, 02 nº 38 e 01 nº 44.</t>
  </si>
  <si>
    <t>Camisa eletrecista NR10 ATPV, 02 Nº 38 e 01 nº 44.</t>
  </si>
  <si>
    <t>E.P.I</t>
  </si>
  <si>
    <t>FERRAMENTARIA</t>
  </si>
  <si>
    <t>DESCRIÇÃO</t>
  </si>
  <si>
    <t>MEMÓRIA DE CÁLCULO - 2018 -    FERRAMENTARIA / E.P.I</t>
  </si>
  <si>
    <t>Equipe de Manutenção da Secretaria de Educação</t>
  </si>
  <si>
    <t>Bombeiro Hidráulico</t>
  </si>
  <si>
    <t>Eletricista</t>
  </si>
  <si>
    <t>Ajudantes</t>
  </si>
  <si>
    <t>Pedreiro</t>
  </si>
  <si>
    <t>Pintor</t>
  </si>
  <si>
    <t>Equipe A</t>
  </si>
  <si>
    <t>Equipe B</t>
  </si>
  <si>
    <t>Broca para Fibrocimento e
 Mourão 1/4"X250mm</t>
  </si>
  <si>
    <t>Cavadeira Articulada, Cabo de Madeira 110cm, com Batente Plástico.</t>
  </si>
  <si>
    <t>Lâmina de Serra Circular P/Madeira 
36 Dentes 110mm</t>
  </si>
  <si>
    <t>EQUIPE A</t>
  </si>
  <si>
    <t>EQUIPE B</t>
  </si>
  <si>
    <t xml:space="preserve">
* Os quantitativo dos materias solicitados foi calculado de acordo com o número  
  de profissionais nas equipes de manutenção da Secretaria de Educação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</si>
</sst>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sz val="6.5"/>
      <color theme="1"/>
      <name val="Arial"/>
      <family val="2"/>
    </font>
    <font>
      <sz val="6.5"/>
      <color theme="1"/>
      <name val="Calibri"/>
      <family val="2"/>
      <scheme val="minor"/>
    </font>
    <font>
      <sz val="6.5"/>
      <name val="Calibri"/>
      <family val="2"/>
      <scheme val="minor"/>
    </font>
    <font>
      <b/>
      <sz val="6.5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name val="Arial"/>
      <family val="2"/>
    </font>
    <font>
      <b/>
      <sz val="8"/>
      <name val="Arial"/>
      <family val="2"/>
    </font>
    <font>
      <sz val="11"/>
      <color rgb="FFFF0000"/>
      <name val="Calibri"/>
      <family val="2"/>
      <scheme val="minor"/>
    </font>
    <font>
      <sz val="22"/>
      <color theme="1"/>
      <name val="Arial"/>
      <family val="2"/>
    </font>
    <font>
      <sz val="22"/>
      <color theme="1"/>
      <name val="Calibri"/>
      <family val="2"/>
      <scheme val="minor"/>
    </font>
    <font>
      <sz val="6.5"/>
      <color rgb="FFFF0000"/>
      <name val="Calibri"/>
      <family val="2"/>
      <scheme val="minor"/>
    </font>
    <font>
      <b/>
      <sz val="6.5"/>
      <color rgb="FFFF0000"/>
      <name val="Calibri"/>
      <family val="2"/>
      <scheme val="minor"/>
    </font>
    <font>
      <b/>
      <sz val="6.5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0"/>
      <color theme="1"/>
      <name val="Arial"/>
      <family val="2"/>
    </font>
    <font>
      <b/>
      <sz val="8"/>
      <name val="Calibri"/>
      <family val="2"/>
      <scheme val="min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textRotation="90"/>
    </xf>
    <xf numFmtId="0" fontId="10" fillId="3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2" borderId="1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0" xfId="0" applyFont="1" applyBorder="1"/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4" fillId="0" borderId="1" xfId="0" applyNumberFormat="1" applyFont="1" applyBorder="1" applyAlignment="1">
      <alignment horizontal="center"/>
    </xf>
    <xf numFmtId="0" fontId="10" fillId="3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2" fillId="0" borderId="0" xfId="0" applyFont="1"/>
    <xf numFmtId="49" fontId="10" fillId="3" borderId="1" xfId="0" applyNumberFormat="1" applyFont="1" applyFill="1" applyBorder="1" applyAlignment="1">
      <alignment horizontal="center" vertical="center" textRotation="90"/>
    </xf>
    <xf numFmtId="0" fontId="17" fillId="0" borderId="0" xfId="0" applyFont="1"/>
    <xf numFmtId="0" fontId="5" fillId="0" borderId="0" xfId="0" applyFont="1" applyAlignment="1"/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0" fillId="3" borderId="3" xfId="0" applyNumberFormat="1" applyFont="1" applyFill="1" applyBorder="1" applyAlignment="1">
      <alignment horizontal="center" vertical="center"/>
    </xf>
    <xf numFmtId="0" fontId="10" fillId="3" borderId="4" xfId="0" applyNumberFormat="1" applyFont="1" applyFill="1" applyBorder="1" applyAlignment="1">
      <alignment horizontal="center" vertical="center"/>
    </xf>
    <xf numFmtId="0" fontId="10" fillId="3" borderId="2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 textRotation="90"/>
    </xf>
    <xf numFmtId="49" fontId="10" fillId="3" borderId="4" xfId="0" applyNumberFormat="1" applyFont="1" applyFill="1" applyBorder="1" applyAlignment="1">
      <alignment horizontal="center" vertical="center" textRotation="90"/>
    </xf>
    <xf numFmtId="49" fontId="10" fillId="3" borderId="2" xfId="0" applyNumberFormat="1" applyFont="1" applyFill="1" applyBorder="1" applyAlignment="1">
      <alignment horizontal="center" vertical="center" textRotation="90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0" fillId="0" borderId="5" xfId="0" applyBorder="1"/>
    <xf numFmtId="0" fontId="0" fillId="0" borderId="0" xfId="0" applyBorder="1"/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9"/>
  <sheetViews>
    <sheetView tabSelected="1" zoomScaleNormal="90" workbookViewId="0">
      <selection activeCell="N4" sqref="N4"/>
    </sheetView>
  </sheetViews>
  <sheetFormatPr defaultColWidth="4.28515625" defaultRowHeight="15" x14ac:dyDescent="0.25"/>
  <cols>
    <col min="1" max="1" width="9.140625" style="17" customWidth="1"/>
    <col min="2" max="2" width="33.140625" style="12" customWidth="1"/>
    <col min="3" max="3" width="11.28515625" style="1" customWidth="1"/>
    <col min="4" max="4" width="12" style="1" customWidth="1"/>
    <col min="5" max="5" width="2" style="2" customWidth="1"/>
    <col min="6" max="6" width="10.140625" style="1" customWidth="1"/>
    <col min="7" max="7" width="6.7109375" style="1" bestFit="1" customWidth="1"/>
    <col min="8" max="8" width="7.42578125" style="1" bestFit="1" customWidth="1"/>
  </cols>
  <sheetData>
    <row r="1" spans="1:19" s="4" customFormat="1" ht="20.25" customHeight="1" x14ac:dyDescent="0.15">
      <c r="A1" s="56" t="s">
        <v>0</v>
      </c>
      <c r="B1" s="56"/>
      <c r="C1" s="56"/>
      <c r="D1" s="56"/>
      <c r="E1" s="56"/>
      <c r="F1" s="56"/>
      <c r="G1" s="56"/>
      <c r="H1" s="56"/>
    </row>
    <row r="2" spans="1:19" s="4" customFormat="1" ht="18.75" customHeight="1" x14ac:dyDescent="0.15">
      <c r="A2" s="56" t="s">
        <v>82</v>
      </c>
      <c r="B2" s="56"/>
      <c r="C2" s="56"/>
      <c r="D2" s="56"/>
      <c r="E2" s="56"/>
      <c r="F2" s="56"/>
      <c r="G2" s="56"/>
      <c r="H2" s="56"/>
    </row>
    <row r="3" spans="1:19" s="4" customFormat="1" ht="42.75" customHeight="1" x14ac:dyDescent="0.15">
      <c r="A3" s="57" t="s">
        <v>96</v>
      </c>
      <c r="B3" s="58"/>
      <c r="C3" s="58"/>
      <c r="D3" s="58"/>
      <c r="E3" s="58"/>
      <c r="F3" s="58"/>
      <c r="G3" s="58"/>
      <c r="H3" s="59"/>
    </row>
    <row r="4" spans="1:19" s="4" customFormat="1" ht="21" customHeight="1" x14ac:dyDescent="0.15">
      <c r="A4" s="60" t="s">
        <v>83</v>
      </c>
      <c r="B4" s="61"/>
      <c r="C4" s="61"/>
      <c r="D4" s="61"/>
      <c r="E4" s="61"/>
      <c r="F4" s="61"/>
      <c r="G4" s="61"/>
      <c r="H4" s="62"/>
    </row>
    <row r="5" spans="1:19" s="4" customFormat="1" ht="20.25" customHeight="1" x14ac:dyDescent="0.15">
      <c r="A5" s="32"/>
      <c r="B5" s="40" t="s">
        <v>86</v>
      </c>
      <c r="C5" s="40" t="s">
        <v>84</v>
      </c>
      <c r="D5" s="64" t="s">
        <v>85</v>
      </c>
      <c r="E5" s="65"/>
      <c r="F5" s="40" t="s">
        <v>87</v>
      </c>
      <c r="G5" s="40" t="s">
        <v>88</v>
      </c>
      <c r="H5" s="42" t="s">
        <v>1</v>
      </c>
    </row>
    <row r="6" spans="1:19" s="4" customFormat="1" ht="16.5" customHeight="1" x14ac:dyDescent="0.15">
      <c r="A6" s="33" t="s">
        <v>89</v>
      </c>
      <c r="B6" s="35">
        <v>3</v>
      </c>
      <c r="C6" s="35">
        <v>1</v>
      </c>
      <c r="D6" s="66">
        <v>1</v>
      </c>
      <c r="E6" s="67"/>
      <c r="F6" s="35">
        <v>1</v>
      </c>
      <c r="G6" s="35">
        <v>2</v>
      </c>
      <c r="H6" s="41">
        <v>8</v>
      </c>
    </row>
    <row r="7" spans="1:19" s="4" customFormat="1" ht="16.5" customHeight="1" x14ac:dyDescent="0.15">
      <c r="A7" s="33" t="s">
        <v>90</v>
      </c>
      <c r="B7" s="36">
        <v>3</v>
      </c>
      <c r="C7" s="36">
        <v>1</v>
      </c>
      <c r="D7" s="68">
        <v>1</v>
      </c>
      <c r="E7" s="69"/>
      <c r="F7" s="36">
        <v>1</v>
      </c>
      <c r="G7" s="36">
        <v>2</v>
      </c>
      <c r="H7" s="41">
        <v>8</v>
      </c>
    </row>
    <row r="8" spans="1:19" s="25" customFormat="1" ht="23.25" customHeight="1" x14ac:dyDescent="0.45">
      <c r="A8" s="63" t="s">
        <v>80</v>
      </c>
      <c r="B8" s="63"/>
      <c r="C8" s="63"/>
      <c r="D8" s="63"/>
      <c r="E8" s="63"/>
      <c r="F8" s="63"/>
      <c r="G8" s="63"/>
      <c r="H8" s="63"/>
      <c r="I8" s="24"/>
      <c r="J8" s="24"/>
      <c r="K8" s="24"/>
      <c r="L8" s="24"/>
      <c r="M8" s="24"/>
      <c r="N8" s="24"/>
      <c r="O8" s="24"/>
      <c r="P8" s="24"/>
      <c r="Q8" s="24"/>
      <c r="R8" s="24"/>
    </row>
    <row r="9" spans="1:19" s="4" customFormat="1" ht="66.75" customHeight="1" x14ac:dyDescent="0.15">
      <c r="A9" s="8" t="s">
        <v>62</v>
      </c>
      <c r="B9" s="14" t="s">
        <v>81</v>
      </c>
      <c r="C9" s="9" t="s">
        <v>94</v>
      </c>
      <c r="D9" s="9" t="s">
        <v>95</v>
      </c>
      <c r="E9" s="46" t="s">
        <v>1</v>
      </c>
      <c r="F9" s="47"/>
      <c r="G9" s="47"/>
      <c r="H9" s="48"/>
      <c r="I9" s="3"/>
      <c r="J9" s="3"/>
      <c r="K9" s="3"/>
      <c r="L9" s="3"/>
      <c r="M9" s="3"/>
      <c r="N9" s="3"/>
      <c r="O9" s="3"/>
      <c r="P9" s="3"/>
      <c r="Q9" s="3"/>
      <c r="R9" s="31"/>
    </row>
    <row r="10" spans="1:19" s="6" customFormat="1" ht="20.100000000000001" customHeight="1" x14ac:dyDescent="0.15">
      <c r="A10" s="8">
        <v>1</v>
      </c>
      <c r="B10" s="15" t="s">
        <v>17</v>
      </c>
      <c r="C10" s="11">
        <v>1</v>
      </c>
      <c r="D10" s="37">
        <v>1</v>
      </c>
      <c r="E10" s="43">
        <f>SUM(C10:D10)</f>
        <v>2</v>
      </c>
      <c r="F10" s="44"/>
      <c r="G10" s="44"/>
      <c r="H10" s="45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s="6" customFormat="1" ht="20.100000000000001" customHeight="1" x14ac:dyDescent="0.15">
      <c r="A11" s="8">
        <v>2</v>
      </c>
      <c r="B11" s="15" t="s">
        <v>2</v>
      </c>
      <c r="C11" s="11">
        <v>1</v>
      </c>
      <c r="D11" s="11">
        <v>1</v>
      </c>
      <c r="E11" s="43">
        <f t="shared" ref="E11:E17" si="0">SUM(C11:D11)</f>
        <v>2</v>
      </c>
      <c r="F11" s="44"/>
      <c r="G11" s="44"/>
      <c r="H11" s="45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s="6" customFormat="1" ht="20.100000000000001" customHeight="1" x14ac:dyDescent="0.15">
      <c r="A12" s="8">
        <v>3</v>
      </c>
      <c r="B12" s="15" t="s">
        <v>3</v>
      </c>
      <c r="C12" s="11">
        <v>1</v>
      </c>
      <c r="D12" s="11">
        <v>1</v>
      </c>
      <c r="E12" s="43">
        <f t="shared" si="0"/>
        <v>2</v>
      </c>
      <c r="F12" s="44"/>
      <c r="G12" s="44"/>
      <c r="H12" s="45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s="6" customFormat="1" ht="20.100000000000001" customHeight="1" x14ac:dyDescent="0.15">
      <c r="A13" s="8">
        <v>4</v>
      </c>
      <c r="B13" s="15" t="s">
        <v>4</v>
      </c>
      <c r="C13" s="11">
        <v>1</v>
      </c>
      <c r="D13" s="11">
        <v>1</v>
      </c>
      <c r="E13" s="43">
        <f t="shared" si="0"/>
        <v>2</v>
      </c>
      <c r="F13" s="44"/>
      <c r="G13" s="44"/>
      <c r="H13" s="45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s="6" customFormat="1" ht="20.100000000000001" customHeight="1" x14ac:dyDescent="0.15">
      <c r="A14" s="8">
        <v>5</v>
      </c>
      <c r="B14" s="15" t="s">
        <v>18</v>
      </c>
      <c r="C14" s="11">
        <v>2</v>
      </c>
      <c r="D14" s="11">
        <v>2</v>
      </c>
      <c r="E14" s="43">
        <f t="shared" si="0"/>
        <v>4</v>
      </c>
      <c r="F14" s="44"/>
      <c r="G14" s="44"/>
      <c r="H14" s="45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s="6" customFormat="1" ht="20.100000000000001" customHeight="1" x14ac:dyDescent="0.15">
      <c r="A15" s="8">
        <v>6</v>
      </c>
      <c r="B15" s="15" t="s">
        <v>5</v>
      </c>
      <c r="C15" s="11">
        <v>2</v>
      </c>
      <c r="D15" s="37">
        <v>2</v>
      </c>
      <c r="E15" s="43">
        <f t="shared" si="0"/>
        <v>4</v>
      </c>
      <c r="F15" s="44"/>
      <c r="G15" s="44"/>
      <c r="H15" s="45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s="30" customFormat="1" ht="20.100000000000001" customHeight="1" x14ac:dyDescent="0.15">
      <c r="A16" s="8">
        <v>7</v>
      </c>
      <c r="B16" s="16" t="s">
        <v>91</v>
      </c>
      <c r="C16" s="13">
        <v>10</v>
      </c>
      <c r="D16" s="13">
        <v>10</v>
      </c>
      <c r="E16" s="43">
        <f t="shared" si="0"/>
        <v>20</v>
      </c>
      <c r="F16" s="44"/>
      <c r="G16" s="44"/>
      <c r="H16" s="4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s="5" customFormat="1" ht="20.100000000000001" customHeight="1" x14ac:dyDescent="0.15">
      <c r="A17" s="8">
        <v>8</v>
      </c>
      <c r="B17" s="15" t="s">
        <v>19</v>
      </c>
      <c r="C17" s="11">
        <v>5</v>
      </c>
      <c r="D17" s="11">
        <v>5</v>
      </c>
      <c r="E17" s="43">
        <f t="shared" si="0"/>
        <v>10</v>
      </c>
      <c r="F17" s="44"/>
      <c r="G17" s="44"/>
      <c r="H17" s="45"/>
    </row>
    <row r="18" spans="1:19" s="5" customFormat="1" ht="17.25" customHeight="1" x14ac:dyDescent="0.15">
      <c r="A18" s="8">
        <v>9</v>
      </c>
      <c r="B18" s="15" t="s">
        <v>20</v>
      </c>
      <c r="C18" s="11">
        <v>5</v>
      </c>
      <c r="D18" s="11">
        <v>5</v>
      </c>
      <c r="E18" s="43">
        <f t="shared" ref="E18:E26" si="1">SUM(C18:D18)</f>
        <v>10</v>
      </c>
      <c r="F18" s="44"/>
      <c r="G18" s="44"/>
      <c r="H18" s="45"/>
    </row>
    <row r="19" spans="1:19" s="30" customFormat="1" ht="20.100000000000001" customHeight="1" x14ac:dyDescent="0.15">
      <c r="A19" s="8">
        <v>10</v>
      </c>
      <c r="B19" s="15" t="s">
        <v>21</v>
      </c>
      <c r="C19" s="11">
        <v>5</v>
      </c>
      <c r="D19" s="11">
        <v>5</v>
      </c>
      <c r="E19" s="43">
        <f t="shared" si="1"/>
        <v>10</v>
      </c>
      <c r="F19" s="44"/>
      <c r="G19" s="44"/>
      <c r="H19" s="4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30" customFormat="1" ht="15.75" customHeight="1" x14ac:dyDescent="0.15">
      <c r="A20" s="8">
        <v>11</v>
      </c>
      <c r="B20" s="15" t="s">
        <v>22</v>
      </c>
      <c r="C20" s="11">
        <v>5</v>
      </c>
      <c r="D20" s="11">
        <v>5</v>
      </c>
      <c r="E20" s="43">
        <f t="shared" si="1"/>
        <v>10</v>
      </c>
      <c r="F20" s="44"/>
      <c r="G20" s="44"/>
      <c r="H20" s="4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s="30" customFormat="1" ht="18" customHeight="1" x14ac:dyDescent="0.15">
      <c r="A21" s="8">
        <v>12</v>
      </c>
      <c r="B21" s="15" t="s">
        <v>23</v>
      </c>
      <c r="C21" s="11">
        <v>5</v>
      </c>
      <c r="D21" s="11">
        <v>5</v>
      </c>
      <c r="E21" s="43">
        <f t="shared" si="1"/>
        <v>10</v>
      </c>
      <c r="F21" s="44"/>
      <c r="G21" s="44"/>
      <c r="H21" s="4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s="6" customFormat="1" ht="17.25" customHeight="1" x14ac:dyDescent="0.15">
      <c r="A22" s="8">
        <v>13</v>
      </c>
      <c r="B22" s="15" t="s">
        <v>24</v>
      </c>
      <c r="C22" s="11">
        <v>5</v>
      </c>
      <c r="D22" s="37">
        <v>5</v>
      </c>
      <c r="E22" s="43">
        <f t="shared" si="1"/>
        <v>10</v>
      </c>
      <c r="F22" s="44"/>
      <c r="G22" s="44"/>
      <c r="H22" s="45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s="6" customFormat="1" ht="18" customHeight="1" x14ac:dyDescent="0.15">
      <c r="A23" s="8">
        <v>14</v>
      </c>
      <c r="B23" s="15" t="s">
        <v>25</v>
      </c>
      <c r="C23" s="11">
        <v>5</v>
      </c>
      <c r="D23" s="37">
        <v>5</v>
      </c>
      <c r="E23" s="43">
        <f t="shared" si="1"/>
        <v>10</v>
      </c>
      <c r="F23" s="44"/>
      <c r="G23" s="44"/>
      <c r="H23" s="45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1:19" s="6" customFormat="1" ht="20.100000000000001" customHeight="1" x14ac:dyDescent="0.15">
      <c r="A24" s="8">
        <v>15</v>
      </c>
      <c r="B24" s="15" t="s">
        <v>26</v>
      </c>
      <c r="C24" s="11">
        <v>5</v>
      </c>
      <c r="D24" s="37">
        <v>5</v>
      </c>
      <c r="E24" s="43">
        <f t="shared" si="1"/>
        <v>10</v>
      </c>
      <c r="F24" s="44"/>
      <c r="G24" s="44"/>
      <c r="H24" s="45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 s="6" customFormat="1" ht="15.75" customHeight="1" x14ac:dyDescent="0.15">
      <c r="A25" s="8">
        <v>16</v>
      </c>
      <c r="B25" s="15" t="s">
        <v>27</v>
      </c>
      <c r="C25" s="11">
        <v>5</v>
      </c>
      <c r="D25" s="37">
        <v>5</v>
      </c>
      <c r="E25" s="43">
        <f t="shared" si="1"/>
        <v>10</v>
      </c>
      <c r="F25" s="44"/>
      <c r="G25" s="44"/>
      <c r="H25" s="45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 s="6" customFormat="1" ht="20.100000000000001" customHeight="1" x14ac:dyDescent="0.15">
      <c r="A26" s="8">
        <v>17</v>
      </c>
      <c r="B26" s="15" t="s">
        <v>28</v>
      </c>
      <c r="C26" s="11">
        <v>5</v>
      </c>
      <c r="D26" s="37">
        <v>5</v>
      </c>
      <c r="E26" s="43">
        <f t="shared" si="1"/>
        <v>10</v>
      </c>
      <c r="F26" s="44"/>
      <c r="G26" s="44"/>
      <c r="H26" s="45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1:19" s="6" customFormat="1" ht="15.75" customHeight="1" x14ac:dyDescent="0.15">
      <c r="A27" s="8">
        <v>18</v>
      </c>
      <c r="B27" s="15" t="s">
        <v>29</v>
      </c>
      <c r="C27" s="11">
        <v>5</v>
      </c>
      <c r="D27" s="37">
        <v>5</v>
      </c>
      <c r="E27" s="43">
        <f t="shared" ref="E27:E47" si="2">SUM(C27:D27)</f>
        <v>10</v>
      </c>
      <c r="F27" s="44"/>
      <c r="G27" s="44"/>
      <c r="H27" s="45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 s="6" customFormat="1" ht="20.100000000000001" customHeight="1" x14ac:dyDescent="0.15">
      <c r="A28" s="8">
        <v>19</v>
      </c>
      <c r="B28" s="15" t="s">
        <v>30</v>
      </c>
      <c r="C28" s="11">
        <v>5</v>
      </c>
      <c r="D28" s="37">
        <v>5</v>
      </c>
      <c r="E28" s="43">
        <f t="shared" si="2"/>
        <v>10</v>
      </c>
      <c r="F28" s="44"/>
      <c r="G28" s="44"/>
      <c r="H28" s="45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 s="6" customFormat="1" ht="20.100000000000001" customHeight="1" x14ac:dyDescent="0.15">
      <c r="A29" s="8">
        <v>20</v>
      </c>
      <c r="B29" s="15" t="s">
        <v>31</v>
      </c>
      <c r="C29" s="11">
        <v>5</v>
      </c>
      <c r="D29" s="37">
        <v>5</v>
      </c>
      <c r="E29" s="43">
        <f t="shared" si="2"/>
        <v>10</v>
      </c>
      <c r="F29" s="44"/>
      <c r="G29" s="44"/>
      <c r="H29" s="45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</row>
    <row r="30" spans="1:19" s="6" customFormat="1" ht="14.25" customHeight="1" x14ac:dyDescent="0.15">
      <c r="A30" s="8">
        <v>21</v>
      </c>
      <c r="B30" s="15" t="s">
        <v>32</v>
      </c>
      <c r="C30" s="11">
        <v>5</v>
      </c>
      <c r="D30" s="37">
        <v>5</v>
      </c>
      <c r="E30" s="43">
        <f t="shared" si="2"/>
        <v>10</v>
      </c>
      <c r="F30" s="44"/>
      <c r="G30" s="44"/>
      <c r="H30" s="45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</row>
    <row r="31" spans="1:19" s="4" customFormat="1" ht="20.25" customHeight="1" x14ac:dyDescent="0.15">
      <c r="A31" s="8">
        <v>22</v>
      </c>
      <c r="B31" s="15" t="s">
        <v>33</v>
      </c>
      <c r="C31" s="11">
        <v>5</v>
      </c>
      <c r="D31" s="37">
        <v>5</v>
      </c>
      <c r="E31" s="43">
        <f t="shared" si="2"/>
        <v>10</v>
      </c>
      <c r="F31" s="44"/>
      <c r="G31" s="44"/>
      <c r="H31" s="45"/>
    </row>
    <row r="32" spans="1:19" s="6" customFormat="1" ht="15.75" customHeight="1" x14ac:dyDescent="0.15">
      <c r="A32" s="8">
        <v>23</v>
      </c>
      <c r="B32" s="15" t="s">
        <v>34</v>
      </c>
      <c r="C32" s="11">
        <v>5</v>
      </c>
      <c r="D32" s="37">
        <v>5</v>
      </c>
      <c r="E32" s="43">
        <f t="shared" si="2"/>
        <v>10</v>
      </c>
      <c r="F32" s="44"/>
      <c r="G32" s="44"/>
      <c r="H32" s="45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s="6" customFormat="1" ht="15.75" customHeight="1" x14ac:dyDescent="0.15">
      <c r="A33" s="8">
        <v>24</v>
      </c>
      <c r="B33" s="15" t="s">
        <v>72</v>
      </c>
      <c r="C33" s="11">
        <v>1</v>
      </c>
      <c r="D33" s="37">
        <v>1</v>
      </c>
      <c r="E33" s="43">
        <f t="shared" si="2"/>
        <v>2</v>
      </c>
      <c r="F33" s="44"/>
      <c r="G33" s="44"/>
      <c r="H33" s="45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4" spans="1:19" s="4" customFormat="1" ht="58.5" customHeight="1" x14ac:dyDescent="0.15">
      <c r="A34" s="8" t="s">
        <v>62</v>
      </c>
      <c r="B34" s="14" t="s">
        <v>81</v>
      </c>
      <c r="C34" s="9" t="s">
        <v>94</v>
      </c>
      <c r="D34" s="9" t="s">
        <v>95</v>
      </c>
      <c r="E34" s="46" t="s">
        <v>1</v>
      </c>
      <c r="F34" s="47"/>
      <c r="G34" s="47"/>
      <c r="H34" s="48"/>
    </row>
    <row r="35" spans="1:19" s="4" customFormat="1" ht="90" x14ac:dyDescent="0.15">
      <c r="A35" s="8">
        <v>25</v>
      </c>
      <c r="B35" s="16" t="s">
        <v>35</v>
      </c>
      <c r="C35" s="11">
        <v>1</v>
      </c>
      <c r="D35" s="11">
        <v>1</v>
      </c>
      <c r="E35" s="43">
        <f t="shared" si="2"/>
        <v>2</v>
      </c>
      <c r="F35" s="44"/>
      <c r="G35" s="44"/>
      <c r="H35" s="45"/>
    </row>
    <row r="36" spans="1:19" s="4" customFormat="1" ht="20.100000000000001" customHeight="1" x14ac:dyDescent="0.15">
      <c r="A36" s="8">
        <v>26</v>
      </c>
      <c r="B36" s="16" t="s">
        <v>92</v>
      </c>
      <c r="C36" s="11">
        <v>1</v>
      </c>
      <c r="D36" s="11">
        <v>1</v>
      </c>
      <c r="E36" s="43">
        <f t="shared" si="2"/>
        <v>2</v>
      </c>
      <c r="F36" s="44"/>
      <c r="G36" s="44"/>
      <c r="H36" s="45"/>
    </row>
    <row r="37" spans="1:19" s="4" customFormat="1" ht="16.5" customHeight="1" x14ac:dyDescent="0.15">
      <c r="A37" s="8">
        <v>27</v>
      </c>
      <c r="B37" s="15" t="s">
        <v>36</v>
      </c>
      <c r="C37" s="11">
        <v>1</v>
      </c>
      <c r="D37" s="11">
        <v>1</v>
      </c>
      <c r="E37" s="43">
        <f t="shared" si="2"/>
        <v>2</v>
      </c>
      <c r="F37" s="44"/>
      <c r="G37" s="44"/>
      <c r="H37" s="45"/>
    </row>
    <row r="38" spans="1:19" s="6" customFormat="1" ht="16.5" customHeight="1" x14ac:dyDescent="0.15">
      <c r="A38" s="8">
        <v>28</v>
      </c>
      <c r="B38" s="15" t="s">
        <v>37</v>
      </c>
      <c r="C38" s="11">
        <v>1</v>
      </c>
      <c r="D38" s="11">
        <v>1</v>
      </c>
      <c r="E38" s="43">
        <f t="shared" si="2"/>
        <v>2</v>
      </c>
      <c r="F38" s="44"/>
      <c r="G38" s="44"/>
      <c r="H38" s="45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spans="1:19" s="27" customFormat="1" ht="16.5" customHeight="1" x14ac:dyDescent="0.15">
      <c r="A39" s="8">
        <v>29</v>
      </c>
      <c r="B39" s="15" t="s">
        <v>38</v>
      </c>
      <c r="C39" s="11">
        <v>1</v>
      </c>
      <c r="D39" s="11">
        <v>1</v>
      </c>
      <c r="E39" s="43">
        <f t="shared" si="2"/>
        <v>2</v>
      </c>
      <c r="F39" s="44"/>
      <c r="G39" s="44"/>
      <c r="H39" s="45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</row>
    <row r="40" spans="1:19" s="27" customFormat="1" ht="20.100000000000001" customHeight="1" x14ac:dyDescent="0.15">
      <c r="A40" s="8">
        <v>30</v>
      </c>
      <c r="B40" s="15" t="s">
        <v>6</v>
      </c>
      <c r="C40" s="11">
        <v>2</v>
      </c>
      <c r="D40" s="11">
        <v>2</v>
      </c>
      <c r="E40" s="43">
        <f t="shared" si="2"/>
        <v>4</v>
      </c>
      <c r="F40" s="44"/>
      <c r="G40" s="44"/>
      <c r="H40" s="45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</row>
    <row r="41" spans="1:19" s="6" customFormat="1" ht="17.25" customHeight="1" x14ac:dyDescent="0.15">
      <c r="A41" s="8">
        <v>31</v>
      </c>
      <c r="B41" s="15" t="s">
        <v>39</v>
      </c>
      <c r="C41" s="11">
        <v>2</v>
      </c>
      <c r="D41" s="11">
        <v>2</v>
      </c>
      <c r="E41" s="43">
        <f t="shared" si="2"/>
        <v>4</v>
      </c>
      <c r="F41" s="44"/>
      <c r="G41" s="44"/>
      <c r="H41" s="45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</row>
    <row r="42" spans="1:19" s="6" customFormat="1" ht="18" customHeight="1" x14ac:dyDescent="0.15">
      <c r="A42" s="8">
        <v>32</v>
      </c>
      <c r="B42" s="15" t="s">
        <v>7</v>
      </c>
      <c r="C42" s="11">
        <v>5</v>
      </c>
      <c r="D42" s="11">
        <v>5</v>
      </c>
      <c r="E42" s="43">
        <f t="shared" si="2"/>
        <v>10</v>
      </c>
      <c r="F42" s="44"/>
      <c r="G42" s="44"/>
      <c r="H42" s="45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</row>
    <row r="43" spans="1:19" s="6" customFormat="1" ht="18" customHeight="1" x14ac:dyDescent="0.15">
      <c r="A43" s="8">
        <v>33</v>
      </c>
      <c r="B43" s="15" t="s">
        <v>8</v>
      </c>
      <c r="C43" s="11">
        <v>5</v>
      </c>
      <c r="D43" s="11">
        <v>5</v>
      </c>
      <c r="E43" s="43">
        <f t="shared" si="2"/>
        <v>10</v>
      </c>
      <c r="F43" s="44"/>
      <c r="G43" s="44"/>
      <c r="H43" s="45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</row>
    <row r="44" spans="1:19" s="6" customFormat="1" ht="32.25" customHeight="1" x14ac:dyDescent="0.15">
      <c r="A44" s="8">
        <v>34</v>
      </c>
      <c r="B44" s="16" t="s">
        <v>40</v>
      </c>
      <c r="C44" s="11">
        <v>1</v>
      </c>
      <c r="D44" s="11">
        <v>1</v>
      </c>
      <c r="E44" s="43">
        <f t="shared" si="2"/>
        <v>2</v>
      </c>
      <c r="F44" s="44"/>
      <c r="G44" s="44"/>
      <c r="H44" s="45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1:19" s="6" customFormat="1" ht="24" customHeight="1" x14ac:dyDescent="0.15">
      <c r="A45" s="8">
        <v>35</v>
      </c>
      <c r="B45" s="16" t="s">
        <v>41</v>
      </c>
      <c r="C45" s="11">
        <v>1</v>
      </c>
      <c r="D45" s="11">
        <v>1</v>
      </c>
      <c r="E45" s="43">
        <f t="shared" si="2"/>
        <v>2</v>
      </c>
      <c r="F45" s="44"/>
      <c r="G45" s="44"/>
      <c r="H45" s="45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1:19" s="6" customFormat="1" ht="24.75" customHeight="1" x14ac:dyDescent="0.15">
      <c r="A46" s="8">
        <v>36</v>
      </c>
      <c r="B46" s="15" t="s">
        <v>9</v>
      </c>
      <c r="C46" s="11">
        <v>1</v>
      </c>
      <c r="D46" s="11">
        <v>1</v>
      </c>
      <c r="E46" s="43">
        <f t="shared" si="2"/>
        <v>2</v>
      </c>
      <c r="F46" s="44"/>
      <c r="G46" s="44"/>
      <c r="H46" s="45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19" s="6" customFormat="1" ht="22.5" customHeight="1" x14ac:dyDescent="0.15">
      <c r="A47" s="8">
        <v>37</v>
      </c>
      <c r="B47" s="15" t="s">
        <v>66</v>
      </c>
      <c r="C47" s="11">
        <v>1</v>
      </c>
      <c r="D47" s="11">
        <v>1</v>
      </c>
      <c r="E47" s="43">
        <f t="shared" si="2"/>
        <v>2</v>
      </c>
      <c r="F47" s="44"/>
      <c r="G47" s="44"/>
      <c r="H47" s="45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</row>
    <row r="48" spans="1:19" s="6" customFormat="1" ht="18" customHeight="1" x14ac:dyDescent="0.15">
      <c r="A48" s="8">
        <v>38</v>
      </c>
      <c r="B48" s="15" t="s">
        <v>67</v>
      </c>
      <c r="C48" s="11">
        <v>1</v>
      </c>
      <c r="D48" s="11">
        <v>1</v>
      </c>
      <c r="E48" s="43">
        <f t="shared" ref="E48:E53" si="3">SUM(C48:D48)</f>
        <v>2</v>
      </c>
      <c r="F48" s="44"/>
      <c r="G48" s="44"/>
      <c r="H48" s="45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1:19" s="6" customFormat="1" ht="17.25" customHeight="1" x14ac:dyDescent="0.15">
      <c r="A49" s="8">
        <v>39</v>
      </c>
      <c r="B49" s="15" t="s">
        <v>68</v>
      </c>
      <c r="C49" s="11">
        <v>1</v>
      </c>
      <c r="D49" s="11">
        <v>1</v>
      </c>
      <c r="E49" s="43">
        <f t="shared" si="3"/>
        <v>2</v>
      </c>
      <c r="F49" s="44"/>
      <c r="G49" s="44"/>
      <c r="H49" s="45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1:19" s="6" customFormat="1" ht="15.75" customHeight="1" x14ac:dyDescent="0.15">
      <c r="A50" s="8">
        <v>40</v>
      </c>
      <c r="B50" s="15" t="s">
        <v>52</v>
      </c>
      <c r="C50" s="11">
        <v>2</v>
      </c>
      <c r="D50" s="11">
        <v>2</v>
      </c>
      <c r="E50" s="43">
        <f t="shared" si="3"/>
        <v>4</v>
      </c>
      <c r="F50" s="44"/>
      <c r="G50" s="44"/>
      <c r="H50" s="45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19" s="6" customFormat="1" ht="21.75" customHeight="1" x14ac:dyDescent="0.15">
      <c r="A51" s="8">
        <v>41</v>
      </c>
      <c r="B51" s="15" t="s">
        <v>53</v>
      </c>
      <c r="C51" s="11">
        <v>2</v>
      </c>
      <c r="D51" s="11">
        <v>2</v>
      </c>
      <c r="E51" s="43">
        <f t="shared" si="3"/>
        <v>4</v>
      </c>
      <c r="F51" s="44"/>
      <c r="G51" s="44"/>
      <c r="H51" s="4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 s="6" customFormat="1" ht="16.5" customHeight="1" x14ac:dyDescent="0.15">
      <c r="A52" s="8">
        <v>42</v>
      </c>
      <c r="B52" s="15" t="s">
        <v>54</v>
      </c>
      <c r="C52" s="11">
        <v>1</v>
      </c>
      <c r="D52" s="11">
        <v>1</v>
      </c>
      <c r="E52" s="43">
        <f t="shared" si="3"/>
        <v>2</v>
      </c>
      <c r="F52" s="44"/>
      <c r="G52" s="44"/>
      <c r="H52" s="45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19" s="6" customFormat="1" ht="36.75" customHeight="1" x14ac:dyDescent="0.15">
      <c r="A53" s="8">
        <v>43</v>
      </c>
      <c r="B53" s="16" t="s">
        <v>42</v>
      </c>
      <c r="C53" s="11">
        <v>45</v>
      </c>
      <c r="D53" s="11">
        <v>45</v>
      </c>
      <c r="E53" s="43">
        <f t="shared" si="3"/>
        <v>90</v>
      </c>
      <c r="F53" s="44"/>
      <c r="G53" s="44"/>
      <c r="H53" s="45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1:19" s="6" customFormat="1" ht="18" x14ac:dyDescent="0.15">
      <c r="A54" s="8">
        <v>44</v>
      </c>
      <c r="B54" s="16" t="s">
        <v>93</v>
      </c>
      <c r="C54" s="13">
        <v>25</v>
      </c>
      <c r="D54" s="38">
        <v>25</v>
      </c>
      <c r="E54" s="43">
        <f t="shared" ref="E54:E74" si="4">SUM(C54:D54)</f>
        <v>50</v>
      </c>
      <c r="F54" s="44"/>
      <c r="G54" s="44"/>
      <c r="H54" s="45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 s="6" customFormat="1" ht="12" customHeight="1" x14ac:dyDescent="0.15">
      <c r="A55" s="8">
        <v>45</v>
      </c>
      <c r="B55" s="15" t="s">
        <v>43</v>
      </c>
      <c r="C55" s="11">
        <v>1</v>
      </c>
      <c r="D55" s="11">
        <v>1</v>
      </c>
      <c r="E55" s="43">
        <f>SUM(C55:D55)</f>
        <v>2</v>
      </c>
      <c r="F55" s="44"/>
      <c r="G55" s="44"/>
      <c r="H55" s="45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 s="6" customFormat="1" ht="20.100000000000001" customHeight="1" x14ac:dyDescent="0.15">
      <c r="A56" s="8">
        <v>46</v>
      </c>
      <c r="B56" s="15" t="s">
        <v>44</v>
      </c>
      <c r="C56" s="11">
        <v>1</v>
      </c>
      <c r="D56" s="37">
        <v>1</v>
      </c>
      <c r="E56" s="43">
        <f t="shared" si="4"/>
        <v>2</v>
      </c>
      <c r="F56" s="44"/>
      <c r="G56" s="44"/>
      <c r="H56" s="45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 s="6" customFormat="1" ht="16.5" customHeight="1" x14ac:dyDescent="0.15">
      <c r="A57" s="8">
        <v>47</v>
      </c>
      <c r="B57" s="15" t="s">
        <v>45</v>
      </c>
      <c r="C57" s="11">
        <v>1</v>
      </c>
      <c r="D57" s="37">
        <v>1</v>
      </c>
      <c r="E57" s="43">
        <f t="shared" si="4"/>
        <v>2</v>
      </c>
      <c r="F57" s="44"/>
      <c r="G57" s="44"/>
      <c r="H57" s="45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 s="6" customFormat="1" ht="15" customHeight="1" x14ac:dyDescent="0.15">
      <c r="A58" s="8">
        <v>48</v>
      </c>
      <c r="B58" s="15" t="s">
        <v>46</v>
      </c>
      <c r="C58" s="11">
        <v>1</v>
      </c>
      <c r="D58" s="37">
        <v>1</v>
      </c>
      <c r="E58" s="43">
        <f t="shared" si="4"/>
        <v>2</v>
      </c>
      <c r="F58" s="44"/>
      <c r="G58" s="44"/>
      <c r="H58" s="45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 s="6" customFormat="1" ht="19.5" customHeight="1" x14ac:dyDescent="0.15">
      <c r="A59" s="8">
        <v>49</v>
      </c>
      <c r="B59" s="15" t="s">
        <v>10</v>
      </c>
      <c r="C59" s="11">
        <v>2</v>
      </c>
      <c r="D59" s="11">
        <v>2</v>
      </c>
      <c r="E59" s="43">
        <f t="shared" si="4"/>
        <v>4</v>
      </c>
      <c r="F59" s="44"/>
      <c r="G59" s="44"/>
      <c r="H59" s="45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 s="27" customFormat="1" ht="18.75" customHeight="1" x14ac:dyDescent="0.15">
      <c r="A60" s="8">
        <v>50</v>
      </c>
      <c r="B60" s="15" t="s">
        <v>47</v>
      </c>
      <c r="C60" s="11">
        <v>2</v>
      </c>
      <c r="D60" s="11">
        <v>2</v>
      </c>
      <c r="E60" s="43">
        <f t="shared" si="4"/>
        <v>4</v>
      </c>
      <c r="F60" s="44"/>
      <c r="G60" s="44"/>
      <c r="H60" s="45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</row>
    <row r="61" spans="1:19" s="6" customFormat="1" ht="13.5" customHeight="1" x14ac:dyDescent="0.15">
      <c r="A61" s="8">
        <v>51</v>
      </c>
      <c r="B61" s="15" t="s">
        <v>48</v>
      </c>
      <c r="C61" s="11">
        <v>2</v>
      </c>
      <c r="D61" s="11">
        <v>2</v>
      </c>
      <c r="E61" s="43">
        <f t="shared" si="4"/>
        <v>4</v>
      </c>
      <c r="F61" s="44"/>
      <c r="G61" s="44"/>
      <c r="H61" s="45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 s="6" customFormat="1" ht="16.5" customHeight="1" x14ac:dyDescent="0.15">
      <c r="A62" s="8">
        <v>52</v>
      </c>
      <c r="B62" s="15" t="s">
        <v>49</v>
      </c>
      <c r="C62" s="11">
        <v>1</v>
      </c>
      <c r="D62" s="11">
        <v>1</v>
      </c>
      <c r="E62" s="43">
        <f t="shared" si="4"/>
        <v>2</v>
      </c>
      <c r="F62" s="44"/>
      <c r="G62" s="44"/>
      <c r="H62" s="45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 s="6" customFormat="1" ht="45" x14ac:dyDescent="0.15">
      <c r="A63" s="8" t="s">
        <v>62</v>
      </c>
      <c r="B63" s="14" t="s">
        <v>81</v>
      </c>
      <c r="C63" s="9" t="s">
        <v>94</v>
      </c>
      <c r="D63" s="9" t="s">
        <v>95</v>
      </c>
      <c r="E63" s="46" t="s">
        <v>1</v>
      </c>
      <c r="F63" s="47"/>
      <c r="G63" s="47"/>
      <c r="H63" s="48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 s="6" customFormat="1" ht="16.5" customHeight="1" x14ac:dyDescent="0.15">
      <c r="A64" s="8">
        <v>53</v>
      </c>
      <c r="B64" s="15" t="s">
        <v>50</v>
      </c>
      <c r="C64" s="11">
        <v>5</v>
      </c>
      <c r="D64" s="11">
        <v>5</v>
      </c>
      <c r="E64" s="43">
        <f t="shared" si="4"/>
        <v>10</v>
      </c>
      <c r="F64" s="44"/>
      <c r="G64" s="44"/>
      <c r="H64" s="45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28" s="6" customFormat="1" ht="23.25" customHeight="1" x14ac:dyDescent="0.15">
      <c r="A65" s="8">
        <v>54</v>
      </c>
      <c r="B65" s="16" t="s">
        <v>65</v>
      </c>
      <c r="C65" s="11">
        <v>2</v>
      </c>
      <c r="D65" s="11">
        <v>2</v>
      </c>
      <c r="E65" s="43">
        <f t="shared" si="4"/>
        <v>4</v>
      </c>
      <c r="F65" s="44"/>
      <c r="G65" s="44"/>
      <c r="H65" s="45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28" s="6" customFormat="1" ht="27" x14ac:dyDescent="0.15">
      <c r="A66" s="8">
        <v>55</v>
      </c>
      <c r="B66" s="16" t="s">
        <v>51</v>
      </c>
      <c r="C66" s="11">
        <v>2</v>
      </c>
      <c r="D66" s="11">
        <v>2</v>
      </c>
      <c r="E66" s="43">
        <f t="shared" si="4"/>
        <v>4</v>
      </c>
      <c r="F66" s="44"/>
      <c r="G66" s="44"/>
      <c r="H66" s="45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28" s="6" customFormat="1" ht="18.75" customHeight="1" x14ac:dyDescent="0.15">
      <c r="A67" s="8">
        <v>56</v>
      </c>
      <c r="B67" s="15" t="s">
        <v>11</v>
      </c>
      <c r="C67" s="11">
        <v>1</v>
      </c>
      <c r="D67" s="11">
        <v>1</v>
      </c>
      <c r="E67" s="43">
        <f t="shared" si="4"/>
        <v>2</v>
      </c>
      <c r="F67" s="44"/>
      <c r="G67" s="44"/>
      <c r="H67" s="45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28" s="6" customFormat="1" ht="21.75" customHeight="1" x14ac:dyDescent="0.15">
      <c r="A68" s="8">
        <v>57</v>
      </c>
      <c r="B68" s="16" t="s">
        <v>63</v>
      </c>
      <c r="C68" s="13">
        <v>45</v>
      </c>
      <c r="D68" s="13">
        <v>45</v>
      </c>
      <c r="E68" s="43">
        <f t="shared" si="4"/>
        <v>90</v>
      </c>
      <c r="F68" s="44"/>
      <c r="G68" s="44"/>
      <c r="H68" s="45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28" ht="44.25" customHeight="1" x14ac:dyDescent="0.25">
      <c r="A69" s="8">
        <v>58</v>
      </c>
      <c r="B69" s="16" t="s">
        <v>55</v>
      </c>
      <c r="C69" s="13">
        <v>50</v>
      </c>
      <c r="D69" s="13">
        <v>50</v>
      </c>
      <c r="E69" s="43">
        <f t="shared" si="4"/>
        <v>100</v>
      </c>
      <c r="F69" s="44"/>
      <c r="G69" s="44"/>
      <c r="H69" s="45"/>
      <c r="AB69" s="10">
        <f t="shared" ref="AB69:AB82" si="5">SUM(AA69:AA69)</f>
        <v>0</v>
      </c>
    </row>
    <row r="70" spans="1:28" ht="30" customHeight="1" x14ac:dyDescent="0.25">
      <c r="A70" s="8">
        <v>59</v>
      </c>
      <c r="B70" s="16" t="s">
        <v>12</v>
      </c>
      <c r="C70" s="11">
        <v>2</v>
      </c>
      <c r="D70" s="11">
        <v>2</v>
      </c>
      <c r="E70" s="43">
        <f t="shared" si="4"/>
        <v>4</v>
      </c>
      <c r="F70" s="44"/>
      <c r="G70" s="44"/>
      <c r="H70" s="45"/>
      <c r="AB70" s="10">
        <f t="shared" si="5"/>
        <v>0</v>
      </c>
    </row>
    <row r="71" spans="1:28" s="28" customFormat="1" ht="73.5" customHeight="1" x14ac:dyDescent="0.25">
      <c r="A71" s="8">
        <v>60</v>
      </c>
      <c r="B71" s="16" t="s">
        <v>56</v>
      </c>
      <c r="C71" s="11">
        <v>2</v>
      </c>
      <c r="D71" s="11">
        <v>2</v>
      </c>
      <c r="E71" s="43">
        <f>SUM(C71:D71)</f>
        <v>4</v>
      </c>
      <c r="F71" s="44"/>
      <c r="G71" s="44"/>
      <c r="H71" s="45"/>
      <c r="AB71" s="10">
        <f t="shared" si="5"/>
        <v>0</v>
      </c>
    </row>
    <row r="72" spans="1:28" x14ac:dyDescent="0.25">
      <c r="A72" s="8">
        <v>61</v>
      </c>
      <c r="B72" s="15" t="s">
        <v>13</v>
      </c>
      <c r="C72" s="11">
        <v>2</v>
      </c>
      <c r="D72" s="11">
        <v>2</v>
      </c>
      <c r="E72" s="43">
        <f t="shared" si="4"/>
        <v>4</v>
      </c>
      <c r="F72" s="44"/>
      <c r="G72" s="44"/>
      <c r="H72" s="45"/>
      <c r="AB72" s="10">
        <f t="shared" si="5"/>
        <v>0</v>
      </c>
    </row>
    <row r="73" spans="1:28" x14ac:dyDescent="0.25">
      <c r="A73" s="8">
        <v>62</v>
      </c>
      <c r="B73" s="15" t="s">
        <v>14</v>
      </c>
      <c r="C73" s="11">
        <v>2</v>
      </c>
      <c r="D73" s="37">
        <v>2</v>
      </c>
      <c r="E73" s="43">
        <f t="shared" si="4"/>
        <v>4</v>
      </c>
      <c r="F73" s="44"/>
      <c r="G73" s="44"/>
      <c r="H73" s="45"/>
      <c r="AB73" s="10">
        <f t="shared" si="5"/>
        <v>0</v>
      </c>
    </row>
    <row r="74" spans="1:28" x14ac:dyDescent="0.25">
      <c r="A74" s="8">
        <v>63</v>
      </c>
      <c r="B74" s="34" t="s">
        <v>15</v>
      </c>
      <c r="C74" s="11">
        <v>2</v>
      </c>
      <c r="D74" s="11">
        <v>2</v>
      </c>
      <c r="E74" s="43">
        <f t="shared" si="4"/>
        <v>4</v>
      </c>
      <c r="F74" s="44"/>
      <c r="G74" s="44"/>
      <c r="H74" s="45"/>
      <c r="AB74" s="10">
        <f t="shared" si="5"/>
        <v>0</v>
      </c>
    </row>
    <row r="75" spans="1:28" x14ac:dyDescent="0.25">
      <c r="A75" s="8">
        <v>64</v>
      </c>
      <c r="B75" s="15" t="s">
        <v>57</v>
      </c>
      <c r="C75" s="11">
        <v>1</v>
      </c>
      <c r="D75" s="11">
        <v>1</v>
      </c>
      <c r="E75" s="43">
        <f t="shared" ref="E75:E81" si="6">SUM(C75:D75)</f>
        <v>2</v>
      </c>
      <c r="F75" s="44"/>
      <c r="G75" s="44"/>
      <c r="H75" s="45"/>
      <c r="X75" s="28"/>
      <c r="AB75" s="10">
        <f t="shared" si="5"/>
        <v>0</v>
      </c>
    </row>
    <row r="76" spans="1:28" x14ac:dyDescent="0.25">
      <c r="A76" s="8">
        <v>65</v>
      </c>
      <c r="B76" s="15" t="s">
        <v>58</v>
      </c>
      <c r="C76" s="11">
        <v>1</v>
      </c>
      <c r="D76" s="11">
        <v>1</v>
      </c>
      <c r="E76" s="43">
        <f t="shared" si="6"/>
        <v>2</v>
      </c>
      <c r="F76" s="44"/>
      <c r="G76" s="44"/>
      <c r="H76" s="45"/>
      <c r="AB76" s="10">
        <f t="shared" si="5"/>
        <v>0</v>
      </c>
    </row>
    <row r="77" spans="1:28" ht="11.25" customHeight="1" x14ac:dyDescent="0.25">
      <c r="A77" s="8">
        <v>66</v>
      </c>
      <c r="B77" s="15" t="s">
        <v>73</v>
      </c>
      <c r="C77" s="11">
        <v>1</v>
      </c>
      <c r="D77" s="11">
        <v>1</v>
      </c>
      <c r="E77" s="43">
        <f t="shared" si="6"/>
        <v>2</v>
      </c>
      <c r="F77" s="44"/>
      <c r="G77" s="44"/>
      <c r="H77" s="45"/>
      <c r="AB77" s="10">
        <f t="shared" si="5"/>
        <v>0</v>
      </c>
    </row>
    <row r="78" spans="1:28" x14ac:dyDescent="0.25">
      <c r="A78" s="8">
        <v>67</v>
      </c>
      <c r="B78" s="15" t="s">
        <v>59</v>
      </c>
      <c r="C78" s="11">
        <v>3</v>
      </c>
      <c r="D78" s="11">
        <v>3</v>
      </c>
      <c r="E78" s="43">
        <f t="shared" si="6"/>
        <v>6</v>
      </c>
      <c r="F78" s="44"/>
      <c r="G78" s="44"/>
      <c r="H78" s="45"/>
      <c r="AB78" s="10">
        <f t="shared" si="5"/>
        <v>0</v>
      </c>
    </row>
    <row r="79" spans="1:28" s="6" customFormat="1" ht="12.75" customHeight="1" x14ac:dyDescent="0.15">
      <c r="A79" s="19">
        <v>68</v>
      </c>
      <c r="B79" s="15" t="s">
        <v>61</v>
      </c>
      <c r="C79" s="11">
        <v>2</v>
      </c>
      <c r="D79" s="11">
        <v>2</v>
      </c>
      <c r="E79" s="43">
        <f t="shared" si="6"/>
        <v>4</v>
      </c>
      <c r="F79" s="44"/>
      <c r="G79" s="44"/>
      <c r="H79" s="45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AB79" s="10">
        <f t="shared" si="5"/>
        <v>0</v>
      </c>
    </row>
    <row r="80" spans="1:28" s="6" customFormat="1" ht="15.75" customHeight="1" x14ac:dyDescent="0.15">
      <c r="A80" s="8">
        <v>69</v>
      </c>
      <c r="B80" s="20" t="s">
        <v>16</v>
      </c>
      <c r="C80" s="21">
        <v>1</v>
      </c>
      <c r="D80" s="21">
        <v>1</v>
      </c>
      <c r="E80" s="43">
        <f t="shared" si="6"/>
        <v>2</v>
      </c>
      <c r="F80" s="44"/>
      <c r="G80" s="44"/>
      <c r="H80" s="45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AB80" s="10">
        <f t="shared" si="5"/>
        <v>0</v>
      </c>
    </row>
    <row r="81" spans="1:28" s="6" customFormat="1" ht="13.5" customHeight="1" x14ac:dyDescent="0.15">
      <c r="A81" s="8">
        <v>70</v>
      </c>
      <c r="B81" s="15" t="s">
        <v>60</v>
      </c>
      <c r="C81" s="11">
        <v>1</v>
      </c>
      <c r="D81" s="11">
        <v>1</v>
      </c>
      <c r="E81" s="43">
        <f t="shared" si="6"/>
        <v>2</v>
      </c>
      <c r="F81" s="44"/>
      <c r="G81" s="44"/>
      <c r="H81" s="45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AB81" s="10"/>
    </row>
    <row r="82" spans="1:28" ht="24" customHeight="1" x14ac:dyDescent="0.25">
      <c r="A82" s="49" t="s">
        <v>79</v>
      </c>
      <c r="B82" s="50"/>
      <c r="C82" s="50"/>
      <c r="D82" s="50"/>
      <c r="E82" s="50"/>
      <c r="F82" s="50"/>
      <c r="G82" s="50"/>
      <c r="H82" s="51"/>
      <c r="AB82" s="10">
        <f t="shared" si="5"/>
        <v>0</v>
      </c>
    </row>
    <row r="83" spans="1:28" ht="53.25" customHeight="1" x14ac:dyDescent="0.25">
      <c r="A83" s="8" t="s">
        <v>62</v>
      </c>
      <c r="B83" s="14" t="s">
        <v>81</v>
      </c>
      <c r="C83" s="9" t="s">
        <v>94</v>
      </c>
      <c r="D83" s="9" t="s">
        <v>95</v>
      </c>
      <c r="E83" s="46" t="s">
        <v>1</v>
      </c>
      <c r="F83" s="47"/>
      <c r="G83" s="47"/>
      <c r="H83" s="48"/>
      <c r="AB83" s="29" t="s">
        <v>1</v>
      </c>
    </row>
    <row r="84" spans="1:28" ht="27.75" customHeight="1" x14ac:dyDescent="0.25">
      <c r="A84" s="8">
        <v>1</v>
      </c>
      <c r="B84" s="16" t="s">
        <v>71</v>
      </c>
      <c r="C84" s="11">
        <v>2</v>
      </c>
      <c r="D84" s="11">
        <v>2</v>
      </c>
      <c r="E84" s="43">
        <f t="shared" ref="E84" si="7">SUM(C84:D84)</f>
        <v>4</v>
      </c>
      <c r="F84" s="44"/>
      <c r="G84" s="44"/>
      <c r="H84" s="45"/>
      <c r="AB84" s="10">
        <f t="shared" ref="AB84:AB99" si="8">SUM(AA84:AA84)</f>
        <v>0</v>
      </c>
    </row>
    <row r="85" spans="1:28" ht="20.25" customHeight="1" x14ac:dyDescent="0.25">
      <c r="A85" s="8">
        <v>2</v>
      </c>
      <c r="B85" s="23" t="s">
        <v>74</v>
      </c>
      <c r="C85" s="11">
        <v>2</v>
      </c>
      <c r="D85" s="11">
        <v>2</v>
      </c>
      <c r="E85" s="43">
        <f t="shared" ref="E85" si="9">SUM(C85:D85)</f>
        <v>4</v>
      </c>
      <c r="F85" s="44"/>
      <c r="G85" s="44"/>
      <c r="H85" s="45"/>
      <c r="AB85" s="10">
        <f t="shared" si="8"/>
        <v>0</v>
      </c>
    </row>
    <row r="86" spans="1:28" ht="19.5" customHeight="1" x14ac:dyDescent="0.25">
      <c r="A86" s="8">
        <v>3</v>
      </c>
      <c r="B86" s="23" t="s">
        <v>77</v>
      </c>
      <c r="C86" s="21">
        <v>2</v>
      </c>
      <c r="D86" s="21">
        <v>2</v>
      </c>
      <c r="E86" s="43">
        <f>SUM(C86:D86)</f>
        <v>4</v>
      </c>
      <c r="F86" s="44"/>
      <c r="G86" s="44"/>
      <c r="H86" s="45"/>
      <c r="AB86" s="10">
        <f t="shared" si="8"/>
        <v>0</v>
      </c>
    </row>
    <row r="87" spans="1:28" ht="21" customHeight="1" x14ac:dyDescent="0.25">
      <c r="A87" s="8">
        <v>4</v>
      </c>
      <c r="B87" s="23" t="s">
        <v>78</v>
      </c>
      <c r="C87" s="21">
        <v>2</v>
      </c>
      <c r="D87" s="21">
        <v>2</v>
      </c>
      <c r="E87" s="43">
        <f>SUM(C87:D87)</f>
        <v>4</v>
      </c>
      <c r="F87" s="44"/>
      <c r="G87" s="44"/>
      <c r="H87" s="45"/>
      <c r="AB87" s="10">
        <f t="shared" si="8"/>
        <v>0</v>
      </c>
    </row>
    <row r="88" spans="1:28" ht="51.75" customHeight="1" x14ac:dyDescent="0.25">
      <c r="A88" s="8">
        <v>5</v>
      </c>
      <c r="B88" s="16" t="s">
        <v>70</v>
      </c>
      <c r="C88" s="11">
        <v>1</v>
      </c>
      <c r="D88" s="11">
        <v>1</v>
      </c>
      <c r="E88" s="43">
        <f t="shared" ref="E88" si="10">SUM(C88:D88)</f>
        <v>2</v>
      </c>
      <c r="F88" s="44"/>
      <c r="G88" s="44"/>
      <c r="H88" s="45"/>
      <c r="AB88" s="10">
        <f t="shared" si="8"/>
        <v>0</v>
      </c>
    </row>
    <row r="89" spans="1:28" ht="45" x14ac:dyDescent="0.25">
      <c r="A89" s="8" t="s">
        <v>62</v>
      </c>
      <c r="B89" s="14" t="s">
        <v>81</v>
      </c>
      <c r="C89" s="9" t="s">
        <v>94</v>
      </c>
      <c r="D89" s="9" t="s">
        <v>95</v>
      </c>
      <c r="E89" s="46" t="s">
        <v>1</v>
      </c>
      <c r="F89" s="47"/>
      <c r="G89" s="47"/>
      <c r="H89" s="48"/>
      <c r="AB89" s="10">
        <f t="shared" si="8"/>
        <v>0</v>
      </c>
    </row>
    <row r="90" spans="1:28" ht="117" x14ac:dyDescent="0.25">
      <c r="A90" s="8">
        <v>6</v>
      </c>
      <c r="B90" s="16" t="s">
        <v>64</v>
      </c>
      <c r="C90" s="11">
        <v>1</v>
      </c>
      <c r="D90" s="11">
        <v>1</v>
      </c>
      <c r="E90" s="43">
        <f t="shared" ref="E90:E93" si="11">SUM(C90:D90)</f>
        <v>2</v>
      </c>
      <c r="F90" s="44"/>
      <c r="G90" s="44"/>
      <c r="H90" s="45"/>
      <c r="AB90" s="10">
        <f t="shared" si="8"/>
        <v>0</v>
      </c>
    </row>
    <row r="91" spans="1:28" ht="18" x14ac:dyDescent="0.25">
      <c r="A91" s="8">
        <v>7</v>
      </c>
      <c r="B91" s="23" t="s">
        <v>76</v>
      </c>
      <c r="C91" s="21">
        <v>2</v>
      </c>
      <c r="D91" s="39">
        <v>2</v>
      </c>
      <c r="E91" s="43">
        <f t="shared" ref="E91" si="12">SUM(C91:D91)</f>
        <v>4</v>
      </c>
      <c r="F91" s="44"/>
      <c r="G91" s="44"/>
      <c r="H91" s="45"/>
      <c r="AB91" s="10">
        <f t="shared" si="8"/>
        <v>0</v>
      </c>
    </row>
    <row r="92" spans="1:28" ht="54" x14ac:dyDescent="0.25">
      <c r="A92" s="8">
        <v>8</v>
      </c>
      <c r="B92" s="16" t="s">
        <v>69</v>
      </c>
      <c r="C92" s="11">
        <v>2</v>
      </c>
      <c r="D92" s="11">
        <v>2</v>
      </c>
      <c r="E92" s="43">
        <f t="shared" si="11"/>
        <v>4</v>
      </c>
      <c r="F92" s="44"/>
      <c r="G92" s="44"/>
      <c r="H92" s="45"/>
      <c r="AB92" s="10">
        <f t="shared" si="8"/>
        <v>0</v>
      </c>
    </row>
    <row r="93" spans="1:28" x14ac:dyDescent="0.25">
      <c r="A93" s="8">
        <v>9</v>
      </c>
      <c r="B93" s="23" t="s">
        <v>75</v>
      </c>
      <c r="C93" s="21">
        <v>2</v>
      </c>
      <c r="D93" s="39">
        <v>2</v>
      </c>
      <c r="E93" s="43">
        <f t="shared" si="11"/>
        <v>4</v>
      </c>
      <c r="F93" s="44"/>
      <c r="G93" s="44"/>
      <c r="H93" s="45"/>
      <c r="AB93" s="10">
        <f t="shared" si="8"/>
        <v>0</v>
      </c>
    </row>
    <row r="94" spans="1:28" x14ac:dyDescent="0.25">
      <c r="A94" s="52"/>
      <c r="B94" s="53"/>
      <c r="C94" s="53"/>
      <c r="D94" s="54"/>
      <c r="E94" s="54"/>
      <c r="AB94" s="10">
        <f t="shared" si="8"/>
        <v>0</v>
      </c>
    </row>
    <row r="95" spans="1:28" x14ac:dyDescent="0.25">
      <c r="A95" s="55"/>
      <c r="B95" s="55"/>
      <c r="C95" s="55"/>
      <c r="D95" s="55"/>
      <c r="E95" s="55"/>
      <c r="AB95" s="10">
        <f t="shared" si="8"/>
        <v>0</v>
      </c>
    </row>
    <row r="96" spans="1:28" x14ac:dyDescent="0.25">
      <c r="A96" s="55"/>
      <c r="B96" s="55"/>
      <c r="C96" s="55"/>
      <c r="D96" s="55"/>
      <c r="E96" s="55"/>
      <c r="AB96" s="10">
        <v>90</v>
      </c>
    </row>
    <row r="97" spans="1:28" x14ac:dyDescent="0.25">
      <c r="A97" s="55"/>
      <c r="B97" s="55"/>
      <c r="C97" s="55"/>
      <c r="D97" s="55"/>
      <c r="E97" s="55"/>
      <c r="AB97" s="10">
        <f t="shared" si="8"/>
        <v>0</v>
      </c>
    </row>
    <row r="98" spans="1:28" x14ac:dyDescent="0.25">
      <c r="A98" s="55"/>
      <c r="B98" s="55"/>
      <c r="C98" s="55"/>
      <c r="D98" s="55"/>
      <c r="E98" s="55"/>
      <c r="AB98" s="10">
        <f t="shared" si="8"/>
        <v>0</v>
      </c>
    </row>
    <row r="99" spans="1:28" x14ac:dyDescent="0.25">
      <c r="A99" s="55"/>
      <c r="B99" s="55"/>
      <c r="C99" s="55"/>
      <c r="D99" s="55"/>
      <c r="E99" s="55"/>
      <c r="AB99" s="10">
        <f t="shared" si="8"/>
        <v>0</v>
      </c>
    </row>
    <row r="100" spans="1:28" ht="33.75" x14ac:dyDescent="0.25">
      <c r="A100" s="55"/>
      <c r="B100" s="55"/>
      <c r="C100" s="55"/>
      <c r="D100" s="55"/>
      <c r="E100" s="55"/>
      <c r="AB100" s="29" t="s">
        <v>1</v>
      </c>
    </row>
    <row r="101" spans="1:28" x14ac:dyDescent="0.25">
      <c r="A101" s="18"/>
      <c r="AB101" s="10">
        <f t="shared" ref="AB101:AB110" si="13">SUM(AA101:AA101)</f>
        <v>0</v>
      </c>
    </row>
    <row r="102" spans="1:28" x14ac:dyDescent="0.25">
      <c r="A102" s="18"/>
      <c r="AB102" s="10">
        <f t="shared" si="13"/>
        <v>0</v>
      </c>
    </row>
    <row r="103" spans="1:28" x14ac:dyDescent="0.25">
      <c r="A103" s="18"/>
      <c r="AB103" s="10">
        <f t="shared" si="13"/>
        <v>0</v>
      </c>
    </row>
    <row r="104" spans="1:28" x14ac:dyDescent="0.25">
      <c r="A104" s="18"/>
      <c r="AB104" s="10">
        <f t="shared" si="13"/>
        <v>0</v>
      </c>
    </row>
    <row r="105" spans="1:28" x14ac:dyDescent="0.25">
      <c r="A105" s="18"/>
      <c r="AB105" s="10">
        <f t="shared" si="13"/>
        <v>0</v>
      </c>
    </row>
    <row r="106" spans="1:28" x14ac:dyDescent="0.25">
      <c r="A106" s="18"/>
      <c r="AB106" s="10">
        <f t="shared" si="13"/>
        <v>0</v>
      </c>
    </row>
    <row r="107" spans="1:28" x14ac:dyDescent="0.25">
      <c r="A107" s="18"/>
      <c r="AB107" s="10">
        <v>10</v>
      </c>
    </row>
    <row r="108" spans="1:28" x14ac:dyDescent="0.25">
      <c r="A108" s="18"/>
      <c r="AB108" s="10">
        <f t="shared" si="13"/>
        <v>0</v>
      </c>
    </row>
    <row r="109" spans="1:28" x14ac:dyDescent="0.25">
      <c r="A109" s="18"/>
      <c r="AB109" s="10">
        <f t="shared" si="13"/>
        <v>0</v>
      </c>
    </row>
    <row r="110" spans="1:28" x14ac:dyDescent="0.25">
      <c r="A110" s="18"/>
      <c r="AB110" s="10">
        <f t="shared" si="13"/>
        <v>0</v>
      </c>
    </row>
    <row r="111" spans="1:28" x14ac:dyDescent="0.25">
      <c r="A111" s="18"/>
      <c r="AB111" s="10">
        <v>90</v>
      </c>
    </row>
    <row r="112" spans="1:28" x14ac:dyDescent="0.25">
      <c r="A112" s="18"/>
      <c r="AB112" s="10">
        <f t="shared" ref="AB112:AB128" si="14">SUM(AA112:AA112)</f>
        <v>0</v>
      </c>
    </row>
    <row r="113" spans="1:28" x14ac:dyDescent="0.25">
      <c r="A113" s="18"/>
      <c r="AB113" s="10">
        <f t="shared" si="14"/>
        <v>0</v>
      </c>
    </row>
    <row r="114" spans="1:28" x14ac:dyDescent="0.25">
      <c r="A114" s="18"/>
      <c r="AB114" s="10">
        <f t="shared" si="14"/>
        <v>0</v>
      </c>
    </row>
    <row r="115" spans="1:28" x14ac:dyDescent="0.25">
      <c r="A115" s="18"/>
      <c r="AB115" s="10">
        <f t="shared" si="14"/>
        <v>0</v>
      </c>
    </row>
    <row r="116" spans="1:28" x14ac:dyDescent="0.25">
      <c r="A116" s="18"/>
      <c r="AB116" s="10">
        <f t="shared" si="14"/>
        <v>0</v>
      </c>
    </row>
    <row r="117" spans="1:28" x14ac:dyDescent="0.25">
      <c r="A117" s="18"/>
      <c r="AB117" s="10">
        <f t="shared" si="14"/>
        <v>0</v>
      </c>
    </row>
    <row r="118" spans="1:28" x14ac:dyDescent="0.25">
      <c r="A118" s="18"/>
      <c r="AB118" s="10">
        <f t="shared" si="14"/>
        <v>0</v>
      </c>
    </row>
    <row r="119" spans="1:28" x14ac:dyDescent="0.25">
      <c r="A119" s="18"/>
      <c r="AB119" s="10">
        <f t="shared" si="14"/>
        <v>0</v>
      </c>
    </row>
    <row r="120" spans="1:28" x14ac:dyDescent="0.25">
      <c r="A120" s="18"/>
      <c r="AB120" s="10">
        <f t="shared" si="14"/>
        <v>0</v>
      </c>
    </row>
    <row r="121" spans="1:28" x14ac:dyDescent="0.25">
      <c r="A121" s="18"/>
      <c r="AB121" s="10">
        <f t="shared" si="14"/>
        <v>0</v>
      </c>
    </row>
    <row r="122" spans="1:28" x14ac:dyDescent="0.25">
      <c r="A122" s="18"/>
      <c r="AB122" s="10">
        <f t="shared" si="14"/>
        <v>0</v>
      </c>
    </row>
    <row r="123" spans="1:28" x14ac:dyDescent="0.25">
      <c r="A123" s="18"/>
      <c r="AB123" s="10">
        <f t="shared" si="14"/>
        <v>0</v>
      </c>
    </row>
    <row r="124" spans="1:28" x14ac:dyDescent="0.25">
      <c r="A124" s="18"/>
      <c r="AB124" s="10">
        <f t="shared" si="14"/>
        <v>0</v>
      </c>
    </row>
    <row r="125" spans="1:28" x14ac:dyDescent="0.25">
      <c r="A125" s="18"/>
      <c r="AB125" s="10">
        <f t="shared" si="14"/>
        <v>0</v>
      </c>
    </row>
    <row r="126" spans="1:28" x14ac:dyDescent="0.25">
      <c r="A126" s="18"/>
      <c r="AB126" s="22">
        <f t="shared" si="14"/>
        <v>0</v>
      </c>
    </row>
    <row r="127" spans="1:28" x14ac:dyDescent="0.25">
      <c r="A127" s="18"/>
      <c r="AB127" s="10">
        <f t="shared" si="14"/>
        <v>0</v>
      </c>
    </row>
    <row r="128" spans="1:28" x14ac:dyDescent="0.25">
      <c r="A128" s="18"/>
      <c r="AB128" s="10">
        <f t="shared" si="14"/>
        <v>0</v>
      </c>
    </row>
    <row r="129" spans="1:1" x14ac:dyDescent="0.25">
      <c r="A129" s="18"/>
    </row>
  </sheetData>
  <sortState ref="B5:B251">
    <sortCondition ref="B4"/>
  </sortState>
  <mergeCells count="94">
    <mergeCell ref="E70:H70"/>
    <mergeCell ref="E71:H71"/>
    <mergeCell ref="E90:H90"/>
    <mergeCell ref="E83:H83"/>
    <mergeCell ref="E84:H84"/>
    <mergeCell ref="E87:H87"/>
    <mergeCell ref="E88:H88"/>
    <mergeCell ref="E85:H85"/>
    <mergeCell ref="E86:H86"/>
    <mergeCell ref="E89:H89"/>
    <mergeCell ref="E72:H72"/>
    <mergeCell ref="E73:H73"/>
    <mergeCell ref="E74:H74"/>
    <mergeCell ref="E79:H79"/>
    <mergeCell ref="E80:H80"/>
    <mergeCell ref="E75:H75"/>
    <mergeCell ref="E76:H76"/>
    <mergeCell ref="E77:H77"/>
    <mergeCell ref="E78:H78"/>
    <mergeCell ref="E51:H51"/>
    <mergeCell ref="E42:H42"/>
    <mergeCell ref="E43:H43"/>
    <mergeCell ref="E44:H44"/>
    <mergeCell ref="E45:H45"/>
    <mergeCell ref="E46:H46"/>
    <mergeCell ref="E39:H39"/>
    <mergeCell ref="E47:H47"/>
    <mergeCell ref="E48:H48"/>
    <mergeCell ref="E49:H49"/>
    <mergeCell ref="E50:H50"/>
    <mergeCell ref="E40:H40"/>
    <mergeCell ref="E41:H41"/>
    <mergeCell ref="E30:H30"/>
    <mergeCell ref="E35:H35"/>
    <mergeCell ref="E36:H36"/>
    <mergeCell ref="E37:H37"/>
    <mergeCell ref="E38:H38"/>
    <mergeCell ref="E31:H31"/>
    <mergeCell ref="E32:H32"/>
    <mergeCell ref="E33:H33"/>
    <mergeCell ref="E34:H34"/>
    <mergeCell ref="E9:H9"/>
    <mergeCell ref="E10:H10"/>
    <mergeCell ref="E11:H11"/>
    <mergeCell ref="E12:H12"/>
    <mergeCell ref="E13:H13"/>
    <mergeCell ref="A94:E100"/>
    <mergeCell ref="A1:H1"/>
    <mergeCell ref="A2:H2"/>
    <mergeCell ref="A3:H3"/>
    <mergeCell ref="A4:H4"/>
    <mergeCell ref="A8:H8"/>
    <mergeCell ref="D5:E5"/>
    <mergeCell ref="D6:E6"/>
    <mergeCell ref="D7:E7"/>
    <mergeCell ref="E14:H14"/>
    <mergeCell ref="E15:H15"/>
    <mergeCell ref="E16:H16"/>
    <mergeCell ref="E17:H17"/>
    <mergeCell ref="E18:H18"/>
    <mergeCell ref="E19:H19"/>
    <mergeCell ref="E20:H20"/>
    <mergeCell ref="E21:H21"/>
    <mergeCell ref="E27:H27"/>
    <mergeCell ref="E28:H28"/>
    <mergeCell ref="E29:H29"/>
    <mergeCell ref="E91:H91"/>
    <mergeCell ref="E53:H53"/>
    <mergeCell ref="E54:H54"/>
    <mergeCell ref="E55:H55"/>
    <mergeCell ref="E56:H56"/>
    <mergeCell ref="E57:H57"/>
    <mergeCell ref="E52:H52"/>
    <mergeCell ref="E22:H22"/>
    <mergeCell ref="E23:H23"/>
    <mergeCell ref="E24:H24"/>
    <mergeCell ref="E25:H25"/>
    <mergeCell ref="E26:H26"/>
    <mergeCell ref="E93:H93"/>
    <mergeCell ref="E58:H58"/>
    <mergeCell ref="E59:H59"/>
    <mergeCell ref="E60:H60"/>
    <mergeCell ref="E61:H61"/>
    <mergeCell ref="E62:H62"/>
    <mergeCell ref="E64:H64"/>
    <mergeCell ref="E65:H65"/>
    <mergeCell ref="E66:H66"/>
    <mergeCell ref="E67:H67"/>
    <mergeCell ref="E68:H68"/>
    <mergeCell ref="E63:H63"/>
    <mergeCell ref="E92:H92"/>
    <mergeCell ref="A82:H82"/>
    <mergeCell ref="E69:H69"/>
    <mergeCell ref="E81:H81"/>
  </mergeCells>
  <pageMargins left="0.51181102362204722" right="0.51181102362204722" top="0.78740157480314965" bottom="0.78740157480314965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 Lucena</dc:creator>
  <cp:lastModifiedBy>PauloCompras</cp:lastModifiedBy>
  <cp:lastPrinted>2018-11-30T12:27:31Z</cp:lastPrinted>
  <dcterms:created xsi:type="dcterms:W3CDTF">2016-11-13T20:17:45Z</dcterms:created>
  <dcterms:modified xsi:type="dcterms:W3CDTF">2019-08-02T14:24:09Z</dcterms:modified>
</cp:coreProperties>
</file>